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3020" windowHeight="10395" activeTab="0"/>
  </bookViews>
  <sheets>
    <sheet name="成绩汇总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<sst xmlns="http://schemas.openxmlformats.org/spreadsheetml/2006/main" count="34" uniqueCount="29">
  <si>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报考单位</t>
  </si>
  <si>
    <t>序号</t>
  </si>
  <si>
    <t>姓名</t>
  </si>
  <si>
    <t>准考证号</t>
  </si>
  <si>
    <t>台州中院</t>
  </si>
  <si>
    <t>看打成绩</t>
  </si>
  <si>
    <t>听打成绩</t>
  </si>
  <si>
    <t>笔试成绩</t>
  </si>
  <si>
    <r>
      <t>专业技能测试成绩（看打成绩5</t>
    </r>
    <r>
      <rPr>
        <b/>
        <sz val="11"/>
        <color indexed="8"/>
        <rFont val="宋体"/>
        <family val="0"/>
      </rPr>
      <t>0%+听打成绩50%）</t>
    </r>
  </si>
  <si>
    <t>专业技能测试成绩</t>
  </si>
  <si>
    <t>备注</t>
  </si>
  <si>
    <t>招录人数</t>
  </si>
  <si>
    <t>陈静</t>
  </si>
  <si>
    <t>赵雨晨</t>
  </si>
  <si>
    <t>鲍园园</t>
  </si>
  <si>
    <t>叶莉莉</t>
  </si>
  <si>
    <t>何慧佳</t>
  </si>
  <si>
    <t>王雅红</t>
  </si>
  <si>
    <t>赵新妤</t>
  </si>
  <si>
    <t>王茗璐</t>
  </si>
  <si>
    <t>陈佳利</t>
  </si>
  <si>
    <t>梁雨雪</t>
  </si>
  <si>
    <t>李顺</t>
  </si>
  <si>
    <t>张跃</t>
  </si>
  <si>
    <r>
      <t>考试成绩（专业技能测试成绩5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%+笔试成绩</t>
    </r>
    <r>
      <rPr>
        <b/>
        <sz val="11"/>
        <color indexed="8"/>
        <rFont val="宋体"/>
        <family val="0"/>
      </rPr>
      <t>50</t>
    </r>
    <r>
      <rPr>
        <b/>
        <sz val="11"/>
        <color indexed="8"/>
        <rFont val="宋体"/>
        <family val="0"/>
      </rPr>
      <t>%）</t>
    </r>
  </si>
  <si>
    <t>面试成绩</t>
  </si>
  <si>
    <t>总成绩（考试成绩50%+面试成绩50%）</t>
  </si>
  <si>
    <t>放弃面试</t>
  </si>
  <si>
    <t>进入体检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</si>
</sst>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/d;@"/>
    <numFmt numFmtId="178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78" fontId="5" fillId="33" borderId="11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7.140625" style="0" customWidth="1"/>
    <col min="3" max="3" width="6.421875" style="0" customWidth="1"/>
    <col min="4" max="4" width="10.8515625" style="0" customWidth="1"/>
    <col min="5" max="5" width="14.421875" style="0" customWidth="1"/>
    <col min="7" max="7" width="11.140625" style="0" customWidth="1"/>
    <col min="8" max="8" width="10.57421875" style="0" customWidth="1"/>
    <col min="9" max="9" width="11.421875" style="0" customWidth="1"/>
    <col min="10" max="10" width="12.57421875" style="0" customWidth="1"/>
    <col min="11" max="11" width="12.421875" style="0" customWidth="1"/>
    <col min="12" max="12" width="11.7109375" style="0" customWidth="1"/>
    <col min="13" max="13" width="11.421875" style="0" customWidth="1"/>
  </cols>
  <sheetData>
    <row r="1" spans="1:13" ht="18.75" customHeight="1">
      <c r="A1" s="11" t="s">
        <v>1</v>
      </c>
      <c r="B1" s="11" t="s">
        <v>0</v>
      </c>
      <c r="C1" s="19" t="s">
        <v>11</v>
      </c>
      <c r="D1" s="21" t="s">
        <v>2</v>
      </c>
      <c r="E1" s="11" t="s">
        <v>3</v>
      </c>
      <c r="F1" s="11" t="s">
        <v>7</v>
      </c>
      <c r="G1" s="13" t="s">
        <v>9</v>
      </c>
      <c r="H1" s="14"/>
      <c r="I1" s="15"/>
      <c r="J1" s="16" t="s">
        <v>24</v>
      </c>
      <c r="K1" s="16" t="s">
        <v>25</v>
      </c>
      <c r="L1" s="16" t="s">
        <v>26</v>
      </c>
      <c r="M1" s="19" t="s">
        <v>10</v>
      </c>
    </row>
    <row r="2" spans="1:13" ht="85.5" customHeight="1">
      <c r="A2" s="12"/>
      <c r="B2" s="12"/>
      <c r="C2" s="12"/>
      <c r="D2" s="22"/>
      <c r="E2" s="12"/>
      <c r="F2" s="12"/>
      <c r="G2" s="1" t="s">
        <v>5</v>
      </c>
      <c r="H2" s="1" t="s">
        <v>6</v>
      </c>
      <c r="I2" s="3" t="s">
        <v>8</v>
      </c>
      <c r="J2" s="18"/>
      <c r="K2" s="17"/>
      <c r="L2" s="17"/>
      <c r="M2" s="20"/>
    </row>
    <row r="3" spans="1:13" ht="15">
      <c r="A3" s="2">
        <v>1</v>
      </c>
      <c r="B3" s="10" t="s">
        <v>4</v>
      </c>
      <c r="C3" s="10">
        <v>6</v>
      </c>
      <c r="D3" s="5" t="s">
        <v>23</v>
      </c>
      <c r="E3" s="5">
        <v>18888010216</v>
      </c>
      <c r="F3" s="2">
        <v>64.5</v>
      </c>
      <c r="G3" s="4">
        <v>77.584</v>
      </c>
      <c r="H3" s="4">
        <v>71.873</v>
      </c>
      <c r="I3" s="4">
        <f aca="true" t="shared" si="0" ref="I3:I14">G3*0.5+H3*0.5</f>
        <v>74.7285</v>
      </c>
      <c r="J3" s="4">
        <f aca="true" t="shared" si="1" ref="J3:J14">F3*0.5+I3*0.5</f>
        <v>69.61425</v>
      </c>
      <c r="K3" s="4">
        <v>78</v>
      </c>
      <c r="L3" s="4">
        <f aca="true" t="shared" si="2" ref="L3:L13">J3*0.5+K3*0.5</f>
        <v>73.807125</v>
      </c>
      <c r="M3" s="8" t="s">
        <v>28</v>
      </c>
    </row>
    <row r="4" spans="1:13" ht="15">
      <c r="A4" s="2">
        <v>2</v>
      </c>
      <c r="B4" s="10"/>
      <c r="C4" s="10"/>
      <c r="D4" s="5" t="s">
        <v>13</v>
      </c>
      <c r="E4" s="5">
        <v>18888010109</v>
      </c>
      <c r="F4" s="2">
        <v>72.5</v>
      </c>
      <c r="G4" s="4">
        <v>61.282</v>
      </c>
      <c r="H4" s="4">
        <v>60.732</v>
      </c>
      <c r="I4" s="4">
        <f t="shared" si="0"/>
        <v>61.007</v>
      </c>
      <c r="J4" s="4">
        <f t="shared" si="1"/>
        <v>66.7535</v>
      </c>
      <c r="K4" s="4">
        <v>78.8</v>
      </c>
      <c r="L4" s="4">
        <f t="shared" si="2"/>
        <v>72.77674999999999</v>
      </c>
      <c r="M4" s="8" t="s">
        <v>28</v>
      </c>
    </row>
    <row r="5" spans="1:13" ht="15">
      <c r="A5" s="2">
        <v>3</v>
      </c>
      <c r="B5" s="10"/>
      <c r="C5" s="10"/>
      <c r="D5" s="5" t="s">
        <v>14</v>
      </c>
      <c r="E5" s="5">
        <v>18888010110</v>
      </c>
      <c r="F5" s="2">
        <v>75.5</v>
      </c>
      <c r="G5" s="4">
        <v>50.596</v>
      </c>
      <c r="H5" s="4">
        <v>46.477</v>
      </c>
      <c r="I5" s="4">
        <f t="shared" si="0"/>
        <v>48.5365</v>
      </c>
      <c r="J5" s="4">
        <f t="shared" si="1"/>
        <v>62.018249999999995</v>
      </c>
      <c r="K5" s="4">
        <v>81</v>
      </c>
      <c r="L5" s="4">
        <f t="shared" si="2"/>
        <v>71.509125</v>
      </c>
      <c r="M5" s="8" t="s">
        <v>28</v>
      </c>
    </row>
    <row r="6" spans="1:13" ht="15">
      <c r="A6" s="2">
        <v>4</v>
      </c>
      <c r="B6" s="10"/>
      <c r="C6" s="10"/>
      <c r="D6" s="5" t="s">
        <v>15</v>
      </c>
      <c r="E6" s="6">
        <v>18888010111</v>
      </c>
      <c r="F6" s="2">
        <v>65</v>
      </c>
      <c r="G6" s="4">
        <v>78.628</v>
      </c>
      <c r="H6" s="4">
        <v>58.766</v>
      </c>
      <c r="I6" s="4">
        <f t="shared" si="0"/>
        <v>68.697</v>
      </c>
      <c r="J6" s="4">
        <f t="shared" si="1"/>
        <v>66.8485</v>
      </c>
      <c r="K6" s="4">
        <v>74.8</v>
      </c>
      <c r="L6" s="4">
        <f t="shared" si="2"/>
        <v>70.82425</v>
      </c>
      <c r="M6" s="8" t="s">
        <v>28</v>
      </c>
    </row>
    <row r="7" spans="1:13" ht="15">
      <c r="A7" s="2">
        <v>5</v>
      </c>
      <c r="B7" s="10"/>
      <c r="C7" s="10"/>
      <c r="D7" s="5" t="s">
        <v>12</v>
      </c>
      <c r="E7" s="5">
        <v>18888010107</v>
      </c>
      <c r="F7" s="2">
        <v>69.5</v>
      </c>
      <c r="G7" s="4">
        <v>48.211</v>
      </c>
      <c r="H7" s="4">
        <v>42.764</v>
      </c>
      <c r="I7" s="4">
        <f t="shared" si="0"/>
        <v>45.4875</v>
      </c>
      <c r="J7" s="4">
        <f t="shared" si="1"/>
        <v>57.49375</v>
      </c>
      <c r="K7" s="4">
        <v>83.4</v>
      </c>
      <c r="L7" s="4">
        <f t="shared" si="2"/>
        <v>70.446875</v>
      </c>
      <c r="M7" s="8" t="s">
        <v>28</v>
      </c>
    </row>
    <row r="8" spans="1:13" ht="15">
      <c r="A8" s="2">
        <v>6</v>
      </c>
      <c r="B8" s="10"/>
      <c r="C8" s="10"/>
      <c r="D8" s="5" t="s">
        <v>21</v>
      </c>
      <c r="E8" s="5">
        <v>18888010206</v>
      </c>
      <c r="F8" s="2">
        <v>64</v>
      </c>
      <c r="G8" s="4">
        <v>66.203</v>
      </c>
      <c r="H8" s="4">
        <v>59.967</v>
      </c>
      <c r="I8" s="4">
        <f t="shared" si="0"/>
        <v>63.085</v>
      </c>
      <c r="J8" s="4">
        <f t="shared" si="1"/>
        <v>63.542500000000004</v>
      </c>
      <c r="K8" s="4">
        <v>75.2</v>
      </c>
      <c r="L8" s="4">
        <f t="shared" si="2"/>
        <v>69.37125</v>
      </c>
      <c r="M8" s="8" t="s">
        <v>28</v>
      </c>
    </row>
    <row r="9" spans="1:13" ht="15">
      <c r="A9" s="2">
        <v>7</v>
      </c>
      <c r="B9" s="10"/>
      <c r="C9" s="10"/>
      <c r="D9" s="5" t="s">
        <v>16</v>
      </c>
      <c r="E9" s="5">
        <v>18888010119</v>
      </c>
      <c r="F9" s="2">
        <v>64</v>
      </c>
      <c r="G9" s="4">
        <v>47.217</v>
      </c>
      <c r="H9" s="4">
        <v>42.217</v>
      </c>
      <c r="I9" s="4">
        <f t="shared" si="0"/>
        <v>44.717</v>
      </c>
      <c r="J9" s="4">
        <f t="shared" si="1"/>
        <v>54.3585</v>
      </c>
      <c r="K9" s="4">
        <v>83.6</v>
      </c>
      <c r="L9" s="4">
        <f t="shared" si="2"/>
        <v>68.97925</v>
      </c>
      <c r="M9" s="7"/>
    </row>
    <row r="10" spans="1:13" ht="15">
      <c r="A10" s="2">
        <v>8</v>
      </c>
      <c r="B10" s="10"/>
      <c r="C10" s="10"/>
      <c r="D10" s="5" t="s">
        <v>17</v>
      </c>
      <c r="E10" s="5">
        <v>18888010121</v>
      </c>
      <c r="F10" s="2">
        <v>69.5</v>
      </c>
      <c r="G10" s="4">
        <v>52.883</v>
      </c>
      <c r="H10" s="4">
        <v>37.903</v>
      </c>
      <c r="I10" s="4">
        <f t="shared" si="0"/>
        <v>45.393</v>
      </c>
      <c r="J10" s="4">
        <f t="shared" si="1"/>
        <v>57.4465</v>
      </c>
      <c r="K10" s="4">
        <v>78</v>
      </c>
      <c r="L10" s="4">
        <f t="shared" si="2"/>
        <v>67.72325000000001</v>
      </c>
      <c r="M10" s="7"/>
    </row>
    <row r="11" spans="1:13" ht="15">
      <c r="A11" s="2">
        <v>9</v>
      </c>
      <c r="B11" s="10"/>
      <c r="C11" s="10"/>
      <c r="D11" s="5" t="s">
        <v>19</v>
      </c>
      <c r="E11" s="5">
        <v>18888010129</v>
      </c>
      <c r="F11" s="2">
        <v>63</v>
      </c>
      <c r="G11" s="4">
        <v>55.02</v>
      </c>
      <c r="H11" s="4">
        <v>46.423</v>
      </c>
      <c r="I11" s="4">
        <f t="shared" si="0"/>
        <v>50.721500000000006</v>
      </c>
      <c r="J11" s="4">
        <f t="shared" si="1"/>
        <v>56.86075</v>
      </c>
      <c r="K11" s="4">
        <v>77.6</v>
      </c>
      <c r="L11" s="4">
        <f t="shared" si="2"/>
        <v>67.230375</v>
      </c>
      <c r="M11" s="7"/>
    </row>
    <row r="12" spans="1:13" ht="15">
      <c r="A12" s="2">
        <v>10</v>
      </c>
      <c r="B12" s="10"/>
      <c r="C12" s="10"/>
      <c r="D12" s="5" t="s">
        <v>18</v>
      </c>
      <c r="E12" s="5">
        <v>18888010127</v>
      </c>
      <c r="F12" s="2">
        <v>43</v>
      </c>
      <c r="G12" s="4">
        <v>80.616</v>
      </c>
      <c r="H12" s="4">
        <v>53.25</v>
      </c>
      <c r="I12" s="4">
        <f t="shared" si="0"/>
        <v>66.93299999999999</v>
      </c>
      <c r="J12" s="4">
        <f t="shared" si="1"/>
        <v>54.966499999999996</v>
      </c>
      <c r="K12" s="4">
        <v>74.4</v>
      </c>
      <c r="L12" s="4">
        <f t="shared" si="2"/>
        <v>64.68325</v>
      </c>
      <c r="M12" s="7"/>
    </row>
    <row r="13" spans="1:13" ht="15">
      <c r="A13" s="2">
        <v>11</v>
      </c>
      <c r="B13" s="10"/>
      <c r="C13" s="10"/>
      <c r="D13" s="5" t="s">
        <v>20</v>
      </c>
      <c r="E13" s="5">
        <v>18888010130</v>
      </c>
      <c r="F13" s="2">
        <v>62</v>
      </c>
      <c r="G13" s="4">
        <v>53.728</v>
      </c>
      <c r="H13" s="4">
        <v>48.717</v>
      </c>
      <c r="I13" s="4">
        <f t="shared" si="0"/>
        <v>51.2225</v>
      </c>
      <c r="J13" s="4">
        <f t="shared" si="1"/>
        <v>56.61125</v>
      </c>
      <c r="K13" s="4">
        <v>71.4</v>
      </c>
      <c r="L13" s="4">
        <f t="shared" si="2"/>
        <v>64.00562500000001</v>
      </c>
      <c r="M13" s="7"/>
    </row>
    <row r="14" spans="1:13" ht="15">
      <c r="A14" s="2">
        <v>12</v>
      </c>
      <c r="B14" s="10"/>
      <c r="C14" s="10"/>
      <c r="D14" s="5" t="s">
        <v>22</v>
      </c>
      <c r="E14" s="5">
        <v>18888010211</v>
      </c>
      <c r="F14" s="2">
        <v>71.5</v>
      </c>
      <c r="G14" s="4">
        <v>51.193</v>
      </c>
      <c r="H14" s="4">
        <v>56.417</v>
      </c>
      <c r="I14" s="4">
        <f t="shared" si="0"/>
        <v>53.805</v>
      </c>
      <c r="J14" s="4">
        <f t="shared" si="1"/>
        <v>62.6525</v>
      </c>
      <c r="K14" s="9" t="s">
        <v>27</v>
      </c>
      <c r="L14" s="4"/>
      <c r="M14" s="7"/>
    </row>
  </sheetData>
  <sheetProtection/>
  <mergeCells count="13">
    <mergeCell ref="M1:M2"/>
    <mergeCell ref="A1:A2"/>
    <mergeCell ref="B1:B2"/>
    <mergeCell ref="C1:C2"/>
    <mergeCell ref="D1:D2"/>
    <mergeCell ref="L1:L2"/>
    <mergeCell ref="B3:B14"/>
    <mergeCell ref="C3:C14"/>
    <mergeCell ref="E1:E2"/>
    <mergeCell ref="F1:F2"/>
    <mergeCell ref="G1:I1"/>
    <mergeCell ref="K1:K2"/>
    <mergeCell ref="J1:J2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2019-08-16T13:24:16Z</cp:lastPrinted>
  <dcterms:created xsi:type="dcterms:W3CDTF">2006-09-13T11:21:51Z</dcterms:created>
  <dcterms:modified xsi:type="dcterms:W3CDTF">2020-08-25T06:34:48Z</dcterms:modified>
  <cp:category/>
  <cp:version/>
  <cp:contentType/>
  <cp:contentStatus/>
</cp:coreProperties>
</file>